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76" windowWidth="29000" windowHeight="167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<sst xmlns="http://schemas.openxmlformats.org/spreadsheetml/2006/main" count="58" uniqueCount="58">
  <si>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Note: For more details about this information, please see the Notes and Methodology on page 8.</t>
  </si>
  <si>
    <t xml:space="preserve">Otsuka Holdings Co. </t>
  </si>
  <si>
    <t>Actelion Pharmaceuticals Ltd.</t>
  </si>
  <si>
    <t xml:space="preserve">Sanofi </t>
  </si>
  <si>
    <t>Endo Health Solutions Inc.</t>
  </si>
  <si>
    <t>Valeant Pharmaceuticals International Inc.</t>
  </si>
  <si>
    <t>AstraZeneca plc</t>
  </si>
  <si>
    <t>Shire plc</t>
  </si>
  <si>
    <t>GlaxoSmithKline plc</t>
  </si>
  <si>
    <t>Warner Chilcott plc</t>
  </si>
  <si>
    <t>Rank 2012</t>
  </si>
  <si>
    <t xml:space="preserve">5,130,000,000
</t>
  </si>
  <si>
    <t>Novo Nordisk A/S</t>
  </si>
  <si>
    <t>H. Lundbeck A/S</t>
  </si>
  <si>
    <t>UCB S.A.</t>
  </si>
  <si>
    <t>Grifols S.A.</t>
  </si>
  <si>
    <t>Actavis Inc.</t>
  </si>
  <si>
    <t>Sun Pharmaceutical Industries Ltd.</t>
  </si>
  <si>
    <t>Meda AB</t>
  </si>
  <si>
    <t>Consolidated Revenue 2012</t>
  </si>
  <si>
    <t>Net Income/(Loss) 2012</t>
  </si>
  <si>
    <t>Income/(loss) as % of revenue 2012</t>
  </si>
  <si>
    <t>Eli Lilly and Co.</t>
  </si>
  <si>
    <t>CSL Ltd.</t>
  </si>
  <si>
    <t>Eisai Co.</t>
  </si>
  <si>
    <t>Gilead Sciences Inc.</t>
  </si>
  <si>
    <t>Mitsubishi Tanabe Pharma Corp.</t>
  </si>
  <si>
    <t>Allergan Inc.</t>
  </si>
  <si>
    <t>Company</t>
  </si>
  <si>
    <t>Pfizer Inc.</t>
  </si>
  <si>
    <t>Johnson &amp; Johnson</t>
  </si>
  <si>
    <t>Taisho Pharmaceutical Co.</t>
  </si>
  <si>
    <t>Stada Arzneimittel AG</t>
  </si>
  <si>
    <t>Ranbaxy Laboratories Ltd.</t>
  </si>
  <si>
    <t>Bristol-Myers Squibb Co.</t>
  </si>
  <si>
    <t>Takeda Pharmaceutical Co.</t>
  </si>
  <si>
    <t>Boehringer Ingelheim GmbH</t>
  </si>
  <si>
    <t>Teva Pharmaceutical Industries Ltd.</t>
  </si>
  <si>
    <t>Amgen Inc.</t>
  </si>
  <si>
    <t>Baxter International Inc.</t>
  </si>
  <si>
    <t>Merck KGaA</t>
  </si>
  <si>
    <t>Abbott Laboratories</t>
  </si>
  <si>
    <t>Daiichi Sankyo Co.</t>
  </si>
  <si>
    <t>Astellas Pharma Inc.</t>
  </si>
  <si>
    <t>Biogen Idec Inc.</t>
  </si>
  <si>
    <t>Kyowa Hakko Kirin Co.</t>
  </si>
  <si>
    <t>Dainippon Sumitomo Pharma Co.</t>
  </si>
  <si>
    <t>Mylan Inc.</t>
  </si>
  <si>
    <t>Forest Laboratories Inc.</t>
  </si>
  <si>
    <t>Chugai Pharmaceutical Co.</t>
  </si>
  <si>
    <t>Hospira Inc.</t>
  </si>
  <si>
    <t>Celgene Corp.</t>
  </si>
  <si>
    <t>Shionogi &amp; Co.</t>
  </si>
  <si>
    <t>Merck &amp; Co.</t>
  </si>
  <si>
    <t>Bayer AG</t>
  </si>
  <si>
    <t>Most Profitable Companies: Return On Revenue</t>
  </si>
  <si>
    <t>Novartis AG</t>
  </si>
  <si>
    <t xml:space="preserve">F. Hoffmann-La Roche Ltd.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</si>
</sst>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&quot;$&quot;#,##0"/>
    <numFmt numFmtId="167" formatCode="#,##0.0_);\(#,##0.0\)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Verdana"/>
      <family val="0"/>
    </font>
    <font>
      <b/>
      <sz val="14"/>
      <name val="Arial"/>
      <family val="2"/>
    </font>
    <font>
      <b/>
      <sz val="14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37" fontId="12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3" fontId="10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 horizontal="center" wrapText="1"/>
    </xf>
    <xf numFmtId="10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5" zoomScaleNormal="75" workbookViewId="0" topLeftCell="A1">
      <selection activeCell="A1" sqref="A1"/>
    </sheetView>
  </sheetViews>
  <sheetFormatPr defaultColWidth="11.00390625" defaultRowHeight="12.75"/>
  <cols>
    <col min="1" max="1" width="10.75390625" style="18" customWidth="1"/>
    <col min="2" max="2" width="52.875" style="18" customWidth="1"/>
    <col min="3" max="3" width="39.875" style="25" customWidth="1"/>
    <col min="4" max="4" width="39.375" style="25" customWidth="1"/>
    <col min="5" max="5" width="26.875" style="23" customWidth="1"/>
    <col min="6" max="6" width="12.875" style="18" customWidth="1"/>
    <col min="7" max="16384" width="10.75390625" style="18" customWidth="1"/>
  </cols>
  <sheetData>
    <row r="1" spans="2:5" ht="18">
      <c r="B1" s="3" t="s">
        <v>55</v>
      </c>
      <c r="C1" s="19"/>
      <c r="D1" s="19"/>
      <c r="E1" s="20"/>
    </row>
    <row r="2" spans="1:5" ht="36">
      <c r="A2" s="2" t="s">
        <v>10</v>
      </c>
      <c r="B2" s="3" t="s">
        <v>28</v>
      </c>
      <c r="C2" s="4" t="s">
        <v>19</v>
      </c>
      <c r="D2" s="4" t="s">
        <v>20</v>
      </c>
      <c r="E2" s="21" t="s">
        <v>21</v>
      </c>
    </row>
    <row r="3" spans="1:5" s="23" customFormat="1" ht="18">
      <c r="A3" s="7">
        <v>1</v>
      </c>
      <c r="B3" s="8" t="s">
        <v>12</v>
      </c>
      <c r="C3" s="9">
        <v>13470874624</v>
      </c>
      <c r="D3" s="9">
        <v>3700148476</v>
      </c>
      <c r="E3" s="22">
        <f aca="true" t="shared" si="0" ref="E3:E9">D3/C3</f>
        <v>0.27467767158991563</v>
      </c>
    </row>
    <row r="4" spans="1:5" ht="18">
      <c r="A4" s="1">
        <v>2</v>
      </c>
      <c r="B4" s="10" t="s">
        <v>25</v>
      </c>
      <c r="C4" s="9">
        <v>9702517000</v>
      </c>
      <c r="D4" s="9">
        <v>2591566000</v>
      </c>
      <c r="E4" s="22">
        <f t="shared" si="0"/>
        <v>0.26710244362364943</v>
      </c>
    </row>
    <row r="5" spans="1:5" ht="18">
      <c r="A5" s="1">
        <v>3</v>
      </c>
      <c r="B5" s="8" t="s">
        <v>17</v>
      </c>
      <c r="C5" s="11">
        <v>2076306113.78665</v>
      </c>
      <c r="D5" s="9">
        <v>552719535.342659</v>
      </c>
      <c r="E5" s="22">
        <f t="shared" si="0"/>
        <v>0.2662032980939599</v>
      </c>
    </row>
    <row r="6" spans="1:5" ht="45" customHeight="1">
      <c r="A6" s="1">
        <v>4</v>
      </c>
      <c r="B6" s="8" t="s">
        <v>51</v>
      </c>
      <c r="C6" s="11">
        <v>5506713000</v>
      </c>
      <c r="D6" s="11">
        <v>1456180000</v>
      </c>
      <c r="E6" s="22">
        <f t="shared" si="0"/>
        <v>0.26443724232586663</v>
      </c>
    </row>
    <row r="7" spans="1:5" s="23" customFormat="1" ht="18">
      <c r="A7" s="7">
        <v>5</v>
      </c>
      <c r="B7" s="10" t="s">
        <v>38</v>
      </c>
      <c r="C7" s="9">
        <v>17265000000</v>
      </c>
      <c r="D7" s="9">
        <v>4345000000</v>
      </c>
      <c r="E7" s="22">
        <f t="shared" si="0"/>
        <v>0.2516652186504489</v>
      </c>
    </row>
    <row r="8" spans="1:5" s="23" customFormat="1" ht="18">
      <c r="A8" s="7">
        <v>6</v>
      </c>
      <c r="B8" s="10" t="s">
        <v>44</v>
      </c>
      <c r="C8" s="9">
        <v>5516461000</v>
      </c>
      <c r="D8" s="9">
        <v>1380033000</v>
      </c>
      <c r="E8" s="22">
        <f t="shared" si="0"/>
        <v>0.25016636571889117</v>
      </c>
    </row>
    <row r="9" spans="1:5" s="23" customFormat="1" ht="18">
      <c r="A9" s="7">
        <v>7</v>
      </c>
      <c r="B9" s="10" t="s">
        <v>29</v>
      </c>
      <c r="C9" s="9">
        <v>58986000000</v>
      </c>
      <c r="D9" s="9">
        <v>14570000000</v>
      </c>
      <c r="E9" s="22">
        <f t="shared" si="0"/>
        <v>0.247007764554301</v>
      </c>
    </row>
    <row r="10" spans="1:5" s="23" customFormat="1" ht="36">
      <c r="A10" s="7">
        <v>8</v>
      </c>
      <c r="B10" s="10" t="s">
        <v>23</v>
      </c>
      <c r="C10" s="12" t="s">
        <v>11</v>
      </c>
      <c r="D10" s="9">
        <v>1216000000</v>
      </c>
      <c r="E10" s="22">
        <v>0.237037</v>
      </c>
    </row>
    <row r="11" spans="1:5" s="23" customFormat="1" ht="40.5" customHeight="1">
      <c r="A11" s="7">
        <v>9</v>
      </c>
      <c r="B11" s="8" t="s">
        <v>52</v>
      </c>
      <c r="C11" s="13">
        <v>2985153530</v>
      </c>
      <c r="D11" s="11">
        <v>704094122.612641</v>
      </c>
      <c r="E11" s="22">
        <f aca="true" t="shared" si="1" ref="E11:E52">D11/C11</f>
        <v>0.2358652965539903</v>
      </c>
    </row>
    <row r="12" spans="1:5" s="23" customFormat="1" ht="18">
      <c r="A12" s="7">
        <v>10</v>
      </c>
      <c r="B12" s="8" t="s">
        <v>6</v>
      </c>
      <c r="C12" s="9">
        <v>27973000000</v>
      </c>
      <c r="D12" s="9">
        <v>6327000000</v>
      </c>
      <c r="E12" s="22">
        <f t="shared" si="1"/>
        <v>0.22618239016194186</v>
      </c>
    </row>
    <row r="13" spans="1:5" ht="18">
      <c r="A13" s="1">
        <v>11</v>
      </c>
      <c r="B13" s="10" t="s">
        <v>57</v>
      </c>
      <c r="C13" s="9">
        <v>48521915325</v>
      </c>
      <c r="D13" s="9">
        <v>10422309907</v>
      </c>
      <c r="E13" s="22">
        <f t="shared" si="1"/>
        <v>0.21479592957514812</v>
      </c>
    </row>
    <row r="14" spans="1:5" s="23" customFormat="1" ht="18">
      <c r="A14" s="7">
        <v>12</v>
      </c>
      <c r="B14" s="10" t="s">
        <v>27</v>
      </c>
      <c r="C14" s="9">
        <v>5806100000</v>
      </c>
      <c r="D14" s="9">
        <v>1098800000</v>
      </c>
      <c r="E14" s="22">
        <f t="shared" si="1"/>
        <v>0.18924923787051548</v>
      </c>
    </row>
    <row r="15" spans="1:5" s="23" customFormat="1" ht="18">
      <c r="A15" s="7">
        <v>13</v>
      </c>
      <c r="B15" s="10" t="s">
        <v>22</v>
      </c>
      <c r="C15" s="9">
        <v>22603400000</v>
      </c>
      <c r="D15" s="9">
        <v>4088600000</v>
      </c>
      <c r="E15" s="22">
        <f t="shared" si="1"/>
        <v>0.18088429174371998</v>
      </c>
    </row>
    <row r="16" spans="1:5" s="23" customFormat="1" ht="18">
      <c r="A16" s="7">
        <v>14</v>
      </c>
      <c r="B16" s="10" t="s">
        <v>2</v>
      </c>
      <c r="C16" s="9">
        <v>1843229178</v>
      </c>
      <c r="D16" s="9">
        <v>323372080.6228</v>
      </c>
      <c r="E16" s="22">
        <f t="shared" si="1"/>
        <v>0.17543780474095771</v>
      </c>
    </row>
    <row r="17" spans="1:5" ht="18">
      <c r="A17" s="1">
        <v>15</v>
      </c>
      <c r="B17" s="8" t="s">
        <v>8</v>
      </c>
      <c r="C17" s="9">
        <v>41901064300</v>
      </c>
      <c r="D17" s="9">
        <v>7236894500</v>
      </c>
      <c r="E17" s="22">
        <f t="shared" si="1"/>
        <v>0.1727138587264954</v>
      </c>
    </row>
    <row r="18" spans="1:5" s="23" customFormat="1" ht="18">
      <c r="A18" s="7">
        <v>16</v>
      </c>
      <c r="B18" s="8" t="s">
        <v>56</v>
      </c>
      <c r="C18" s="11">
        <v>56673000000</v>
      </c>
      <c r="D18" s="9">
        <v>9618000000</v>
      </c>
      <c r="E18" s="22">
        <f t="shared" si="1"/>
        <v>0.1697104441268329</v>
      </c>
    </row>
    <row r="19" spans="1:5" ht="18">
      <c r="A19" s="1">
        <v>17</v>
      </c>
      <c r="B19" s="10" t="s">
        <v>39</v>
      </c>
      <c r="C19" s="9">
        <v>14190000000</v>
      </c>
      <c r="D19" s="9">
        <v>2326000000</v>
      </c>
      <c r="E19" s="22">
        <f t="shared" si="1"/>
        <v>0.16391825229034532</v>
      </c>
    </row>
    <row r="20" spans="1:5" ht="18">
      <c r="A20" s="1">
        <v>18</v>
      </c>
      <c r="B20" s="10" t="s">
        <v>30</v>
      </c>
      <c r="C20" s="9">
        <v>67224000000</v>
      </c>
      <c r="D20" s="9">
        <v>10853000000</v>
      </c>
      <c r="E20" s="22">
        <f t="shared" si="1"/>
        <v>0.16144531714863739</v>
      </c>
    </row>
    <row r="21" spans="1:5" s="23" customFormat="1" ht="18">
      <c r="A21" s="7">
        <v>19</v>
      </c>
      <c r="B21" s="10" t="s">
        <v>7</v>
      </c>
      <c r="C21" s="9">
        <v>4681200000</v>
      </c>
      <c r="D21" s="9">
        <v>745400000</v>
      </c>
      <c r="E21" s="22">
        <f t="shared" si="1"/>
        <v>0.1592326753823806</v>
      </c>
    </row>
    <row r="22" spans="1:5" s="23" customFormat="1" ht="18">
      <c r="A22" s="7">
        <v>20</v>
      </c>
      <c r="B22" s="8" t="s">
        <v>9</v>
      </c>
      <c r="C22" s="11">
        <v>2541000000</v>
      </c>
      <c r="D22" s="11">
        <v>403000000</v>
      </c>
      <c r="E22" s="22">
        <f t="shared" si="1"/>
        <v>0.15859897678079496</v>
      </c>
    </row>
    <row r="23" spans="1:5" s="23" customFormat="1" ht="36.75" customHeight="1">
      <c r="A23" s="7">
        <v>21</v>
      </c>
      <c r="B23" s="10" t="s">
        <v>41</v>
      </c>
      <c r="C23" s="9">
        <v>39873910000</v>
      </c>
      <c r="D23" s="9">
        <v>5962900000</v>
      </c>
      <c r="E23" s="22">
        <f t="shared" si="1"/>
        <v>0.1495438997580122</v>
      </c>
    </row>
    <row r="24" spans="1:5" s="23" customFormat="1" ht="18">
      <c r="A24" s="7">
        <v>22</v>
      </c>
      <c r="B24" s="8" t="s">
        <v>3</v>
      </c>
      <c r="C24" s="9">
        <v>44938347300</v>
      </c>
      <c r="D24" s="9">
        <v>6387065300</v>
      </c>
      <c r="E24" s="22">
        <f t="shared" si="1"/>
        <v>0.14212951040146507</v>
      </c>
    </row>
    <row r="25" spans="1:5" s="23" customFormat="1" ht="18">
      <c r="A25" s="7">
        <v>23</v>
      </c>
      <c r="B25" s="10" t="s">
        <v>53</v>
      </c>
      <c r="C25" s="9">
        <v>47267000000</v>
      </c>
      <c r="D25" s="9">
        <v>6168000000</v>
      </c>
      <c r="E25" s="22">
        <f t="shared" si="1"/>
        <v>0.1304927327733937</v>
      </c>
    </row>
    <row r="26" spans="1:5" ht="18">
      <c r="A26" s="1">
        <v>24</v>
      </c>
      <c r="B26" s="10" t="s">
        <v>49</v>
      </c>
      <c r="C26" s="9">
        <v>4901277875</v>
      </c>
      <c r="D26" s="9">
        <v>603933851</v>
      </c>
      <c r="E26" s="22">
        <f t="shared" si="1"/>
        <v>0.12321967176774282</v>
      </c>
    </row>
    <row r="27" spans="1:5" ht="18">
      <c r="A27" s="1">
        <v>25</v>
      </c>
      <c r="B27" s="10" t="s">
        <v>34</v>
      </c>
      <c r="C27" s="9">
        <v>17621000000</v>
      </c>
      <c r="D27" s="9">
        <v>1960000000</v>
      </c>
      <c r="E27" s="22">
        <f t="shared" si="1"/>
        <v>0.11123091765507065</v>
      </c>
    </row>
    <row r="28" spans="1:5" ht="18">
      <c r="A28" s="1">
        <v>26</v>
      </c>
      <c r="B28" s="8" t="s">
        <v>1</v>
      </c>
      <c r="C28" s="12">
        <v>12852748760</v>
      </c>
      <c r="D28" s="11">
        <v>1291853962.22433</v>
      </c>
      <c r="E28" s="22">
        <f t="shared" si="1"/>
        <v>0.10051188164860152</v>
      </c>
    </row>
    <row r="29" spans="1:5" s="23" customFormat="1" ht="18">
      <c r="A29" s="7">
        <v>27</v>
      </c>
      <c r="B29" s="8" t="s">
        <v>26</v>
      </c>
      <c r="C29" s="11">
        <v>4423119131</v>
      </c>
      <c r="D29" s="11">
        <v>442038619.816397</v>
      </c>
      <c r="E29" s="22">
        <f t="shared" si="1"/>
        <v>0.09993821254288912</v>
      </c>
    </row>
    <row r="30" spans="1:5" ht="18">
      <c r="A30" s="1">
        <v>28</v>
      </c>
      <c r="B30" s="14" t="s">
        <v>15</v>
      </c>
      <c r="C30" s="11">
        <v>3370271890</v>
      </c>
      <c r="D30" s="11">
        <v>328389284</v>
      </c>
      <c r="E30" s="22">
        <f t="shared" si="1"/>
        <v>0.0974370302213214</v>
      </c>
    </row>
    <row r="31" spans="1:5" ht="18">
      <c r="A31" s="1">
        <v>29</v>
      </c>
      <c r="B31" s="8" t="s">
        <v>37</v>
      </c>
      <c r="C31" s="9">
        <v>20317000000</v>
      </c>
      <c r="D31" s="9">
        <v>1963000000</v>
      </c>
      <c r="E31" s="22">
        <f t="shared" si="1"/>
        <v>0.09661859526504897</v>
      </c>
    </row>
    <row r="32" spans="1:5" s="23" customFormat="1" ht="18">
      <c r="A32" s="7">
        <v>30</v>
      </c>
      <c r="B32" s="10" t="s">
        <v>47</v>
      </c>
      <c r="C32" s="9">
        <v>6796110000</v>
      </c>
      <c r="D32" s="15">
        <v>640850000</v>
      </c>
      <c r="E32" s="22">
        <f t="shared" si="1"/>
        <v>0.09429659025530782</v>
      </c>
    </row>
    <row r="33" spans="1:5" s="23" customFormat="1" ht="18">
      <c r="A33" s="7">
        <v>31</v>
      </c>
      <c r="B33" s="8" t="s">
        <v>31</v>
      </c>
      <c r="C33" s="11">
        <v>3009053498</v>
      </c>
      <c r="D33" s="11">
        <v>277725018</v>
      </c>
      <c r="E33" s="22">
        <f t="shared" si="1"/>
        <v>0.09229647069571642</v>
      </c>
    </row>
    <row r="34" spans="1:5" s="23" customFormat="1" ht="18">
      <c r="A34" s="7">
        <v>32</v>
      </c>
      <c r="B34" s="10" t="s">
        <v>18</v>
      </c>
      <c r="C34" s="9">
        <v>1918311897</v>
      </c>
      <c r="D34" s="9">
        <v>174244326</v>
      </c>
      <c r="E34" s="22">
        <f t="shared" si="1"/>
        <v>0.09083211456515301</v>
      </c>
    </row>
    <row r="35" spans="1:5" s="24" customFormat="1" ht="18">
      <c r="A35" s="1">
        <v>33</v>
      </c>
      <c r="B35" s="10" t="s">
        <v>35</v>
      </c>
      <c r="C35" s="9">
        <v>16432067110</v>
      </c>
      <c r="D35" s="9">
        <v>1384868629</v>
      </c>
      <c r="E35" s="22">
        <f t="shared" si="1"/>
        <v>0.08427841851724277</v>
      </c>
    </row>
    <row r="36" spans="1:5" ht="18">
      <c r="A36" s="1">
        <v>34</v>
      </c>
      <c r="B36" s="8" t="s">
        <v>36</v>
      </c>
      <c r="C36" s="11">
        <v>18891156900</v>
      </c>
      <c r="D36" s="11">
        <v>1590658300</v>
      </c>
      <c r="E36" s="22">
        <f t="shared" si="1"/>
        <v>0.08420121162616567</v>
      </c>
    </row>
    <row r="37" spans="1:5" ht="18">
      <c r="A37" s="1">
        <v>34</v>
      </c>
      <c r="B37" s="8" t="s">
        <v>24</v>
      </c>
      <c r="C37" s="11">
        <v>6053160283</v>
      </c>
      <c r="D37" s="11">
        <v>509391157.539305</v>
      </c>
      <c r="E37" s="22">
        <f t="shared" si="1"/>
        <v>0.08415292735100782</v>
      </c>
    </row>
    <row r="38" spans="1:5" ht="18">
      <c r="A38" s="1">
        <v>36</v>
      </c>
      <c r="B38" s="10" t="s">
        <v>43</v>
      </c>
      <c r="C38" s="9">
        <v>10611068904</v>
      </c>
      <c r="D38" s="9">
        <v>874232352</v>
      </c>
      <c r="E38" s="22">
        <f t="shared" si="1"/>
        <v>0.08238871690583831</v>
      </c>
    </row>
    <row r="39" spans="1:5" ht="18">
      <c r="A39" s="1">
        <v>37</v>
      </c>
      <c r="B39" s="10" t="s">
        <v>13</v>
      </c>
      <c r="C39" s="9">
        <v>2555505680</v>
      </c>
      <c r="D39" s="9">
        <v>201132558</v>
      </c>
      <c r="E39" s="22">
        <f t="shared" si="1"/>
        <v>0.0787055804939553</v>
      </c>
    </row>
    <row r="40" spans="1:5" s="23" customFormat="1" ht="18">
      <c r="A40" s="7">
        <v>38</v>
      </c>
      <c r="B40" s="10" t="s">
        <v>33</v>
      </c>
      <c r="C40" s="9">
        <v>2295839236</v>
      </c>
      <c r="D40" s="9">
        <v>172899382</v>
      </c>
      <c r="E40" s="22">
        <f t="shared" si="1"/>
        <v>0.07530988201997955</v>
      </c>
    </row>
    <row r="41" spans="1:5" ht="18">
      <c r="A41" s="1">
        <v>39</v>
      </c>
      <c r="B41" s="8" t="s">
        <v>14</v>
      </c>
      <c r="C41" s="11">
        <v>4451785800</v>
      </c>
      <c r="D41" s="11">
        <v>324046800</v>
      </c>
      <c r="E41" s="22">
        <f t="shared" si="1"/>
        <v>0.07279029462738301</v>
      </c>
    </row>
    <row r="42" spans="1:5" ht="18">
      <c r="A42" s="1">
        <v>40</v>
      </c>
      <c r="B42" s="8" t="s">
        <v>45</v>
      </c>
      <c r="C42" s="11">
        <v>4173866198.94763</v>
      </c>
      <c r="D42" s="11">
        <v>303169631.67126</v>
      </c>
      <c r="E42" s="22">
        <f t="shared" si="1"/>
        <v>0.07263520611841824</v>
      </c>
    </row>
    <row r="43" spans="1:5" ht="18">
      <c r="A43" s="1">
        <v>41</v>
      </c>
      <c r="B43" s="10" t="s">
        <v>42</v>
      </c>
      <c r="C43" s="9">
        <v>10529197003</v>
      </c>
      <c r="D43" s="9">
        <v>702975625</v>
      </c>
      <c r="E43" s="22">
        <f t="shared" si="1"/>
        <v>0.06676440993550664</v>
      </c>
    </row>
    <row r="44" spans="1:5" s="23" customFormat="1" ht="18.75" customHeight="1">
      <c r="A44" s="7">
        <v>42</v>
      </c>
      <c r="B44" s="8" t="s">
        <v>54</v>
      </c>
      <c r="C44" s="9">
        <v>51127384000</v>
      </c>
      <c r="D44" s="9">
        <v>3145311400</v>
      </c>
      <c r="E44" s="22">
        <f t="shared" si="1"/>
        <v>0.061519114688128776</v>
      </c>
    </row>
    <row r="45" spans="1:5" s="23" customFormat="1" ht="18">
      <c r="A45" s="7">
        <v>43</v>
      </c>
      <c r="B45" s="8" t="s">
        <v>40</v>
      </c>
      <c r="C45" s="9">
        <v>14367232110</v>
      </c>
      <c r="D45" s="9">
        <v>744536100</v>
      </c>
      <c r="E45" s="22">
        <f t="shared" si="1"/>
        <v>0.05182181886529012</v>
      </c>
    </row>
    <row r="46" spans="1:5" s="23" customFormat="1" ht="18">
      <c r="A46" s="7">
        <v>44</v>
      </c>
      <c r="B46" s="10" t="s">
        <v>32</v>
      </c>
      <c r="C46" s="9">
        <v>2362841250</v>
      </c>
      <c r="D46" s="9">
        <v>111230350</v>
      </c>
      <c r="E46" s="22">
        <f t="shared" si="1"/>
        <v>0.04707482993197279</v>
      </c>
    </row>
    <row r="47" spans="1:5" s="23" customFormat="1" ht="18">
      <c r="A47" s="7">
        <v>45</v>
      </c>
      <c r="B47" s="10" t="s">
        <v>46</v>
      </c>
      <c r="C47" s="9">
        <v>3669135802</v>
      </c>
      <c r="D47" s="9">
        <v>105972354</v>
      </c>
      <c r="E47" s="22">
        <f t="shared" si="1"/>
        <v>0.02888210186775747</v>
      </c>
    </row>
    <row r="48" spans="1:5" s="23" customFormat="1" ht="18">
      <c r="A48" s="7">
        <v>46</v>
      </c>
      <c r="B48" s="8" t="s">
        <v>16</v>
      </c>
      <c r="C48" s="9">
        <v>5914900000</v>
      </c>
      <c r="D48" s="9">
        <v>97300000</v>
      </c>
      <c r="E48" s="22">
        <f t="shared" si="1"/>
        <v>0.016449982248220595</v>
      </c>
    </row>
    <row r="49" spans="1:23" s="23" customFormat="1" ht="18">
      <c r="A49" s="7">
        <v>47</v>
      </c>
      <c r="B49" s="10" t="s">
        <v>50</v>
      </c>
      <c r="C49" s="9">
        <v>4092100000</v>
      </c>
      <c r="D49" s="9">
        <v>44200000</v>
      </c>
      <c r="E49" s="22">
        <f t="shared" si="1"/>
        <v>0.010801300065980792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5" ht="18">
      <c r="A50" s="7">
        <v>48</v>
      </c>
      <c r="B50" s="10" t="s">
        <v>48</v>
      </c>
      <c r="C50" s="9">
        <v>3126125000</v>
      </c>
      <c r="D50" s="9">
        <v>-32103000</v>
      </c>
      <c r="E50" s="22">
        <f t="shared" si="1"/>
        <v>-0.010269263065296493</v>
      </c>
    </row>
    <row r="51" spans="1:5" ht="18">
      <c r="A51" s="7">
        <v>49</v>
      </c>
      <c r="B51" s="16" t="s">
        <v>5</v>
      </c>
      <c r="C51" s="15">
        <v>3546626000</v>
      </c>
      <c r="D51" s="9">
        <v>-116025000</v>
      </c>
      <c r="E51" s="22">
        <f t="shared" si="1"/>
        <v>-0.032714190895797864</v>
      </c>
    </row>
    <row r="52" spans="1:5" s="23" customFormat="1" ht="18">
      <c r="A52" s="7">
        <v>50</v>
      </c>
      <c r="B52" s="8" t="s">
        <v>4</v>
      </c>
      <c r="C52" s="11">
        <v>3027363000</v>
      </c>
      <c r="D52" s="9">
        <v>-740337000</v>
      </c>
      <c r="E52" s="22">
        <f t="shared" si="1"/>
        <v>-0.24454847337435254</v>
      </c>
    </row>
    <row r="53" spans="1:5" ht="18">
      <c r="A53" s="1"/>
      <c r="B53" s="17"/>
      <c r="C53" s="5"/>
      <c r="D53" s="5"/>
      <c r="E53" s="17"/>
    </row>
    <row r="54" ht="18">
      <c r="A54" s="1"/>
    </row>
    <row r="55" spans="1:5" ht="36">
      <c r="A55" s="1"/>
      <c r="B55" s="6" t="s">
        <v>0</v>
      </c>
      <c r="C55" s="19"/>
      <c r="D55" s="19"/>
      <c r="E55" s="20"/>
    </row>
    <row r="56" spans="3:5" ht="18">
      <c r="C56" s="26"/>
      <c r="D56" s="26"/>
      <c r="E56" s="2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Communications LLC</dc:creator>
  <cp:keywords/>
  <dc:description/>
  <cp:lastModifiedBy>Andrew Humphreys</cp:lastModifiedBy>
  <dcterms:created xsi:type="dcterms:W3CDTF">2011-07-13T14:08:56Z</dcterms:created>
  <dcterms:modified xsi:type="dcterms:W3CDTF">2013-09-23T19:08:56Z</dcterms:modified>
  <cp:category/>
  <cp:version/>
  <cp:contentType/>
  <cp:contentStatus/>
</cp:coreProperties>
</file>